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Final -Lemon" sheetId="8" r:id="rId1"/>
  </sheets>
  <definedNames>
    <definedName name="_xlnm.Print_Area" localSheetId="0">'Final -Lemon'!$A$1:$K$25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3" i="8" l="1"/>
  <c r="K22" i="8" l="1"/>
  <c r="K14" i="8"/>
  <c r="K15" i="8"/>
  <c r="K16" i="8"/>
  <c r="K18" i="8"/>
  <c r="K19" i="8"/>
  <c r="K21" i="8"/>
  <c r="K6" i="8"/>
  <c r="K8" i="8"/>
  <c r="K4" i="8"/>
  <c r="K9" i="8" l="1"/>
  <c r="K23" i="8"/>
  <c r="K25" i="8" s="1"/>
</calcChain>
</file>

<file path=xl/sharedStrings.xml><?xml version="1.0" encoding="utf-8"?>
<sst xmlns="http://schemas.openxmlformats.org/spreadsheetml/2006/main" count="51" uniqueCount="25">
  <si>
    <t>Style</t>
  </si>
  <si>
    <t>Color</t>
  </si>
  <si>
    <t>XS</t>
  </si>
  <si>
    <t>S</t>
  </si>
  <si>
    <t>M</t>
  </si>
  <si>
    <t>L</t>
  </si>
  <si>
    <t>XL</t>
  </si>
  <si>
    <t>2XL</t>
  </si>
  <si>
    <t>ST2000</t>
  </si>
  <si>
    <t>Total</t>
  </si>
  <si>
    <t>ST2100</t>
  </si>
  <si>
    <t>ST2200</t>
  </si>
  <si>
    <t>ST2600</t>
  </si>
  <si>
    <t>WHITE</t>
  </si>
  <si>
    <t>BLACK</t>
  </si>
  <si>
    <t>ROYAL</t>
  </si>
  <si>
    <t>NAVY</t>
  </si>
  <si>
    <t>KELLY GREEN</t>
  </si>
  <si>
    <t>3XL</t>
  </si>
  <si>
    <t>G-Total</t>
  </si>
  <si>
    <t>4XL</t>
  </si>
  <si>
    <t>Buyer: Stedman</t>
  </si>
  <si>
    <t>White</t>
  </si>
  <si>
    <t>Size (23.02.2021)</t>
  </si>
  <si>
    <t>Size (Warhouse Recved)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</si>
</sst>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5" fontId="0" fillId="0" borderId="1" xfId="1" applyNumberFormat="1" applyFont="1" applyBorder="1"/>
    <xf numFmtId="165" fontId="0" fillId="0" borderId="7" xfId="1" applyNumberFormat="1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0" fillId="0" borderId="4" xfId="0" applyFont="1" applyBorder="1"/>
    <xf numFmtId="0" fontId="0" fillId="0" borderId="1" xfId="0" applyFont="1" applyBorder="1" applyAlignment="1">
      <alignment vertical="center"/>
    </xf>
    <xf numFmtId="0" fontId="0" fillId="0" borderId="5" xfId="0" applyFont="1" applyBorder="1"/>
    <xf numFmtId="0" fontId="0" fillId="0" borderId="6" xfId="0" applyFont="1" applyBorder="1" applyAlignment="1">
      <alignment vertical="center"/>
    </xf>
    <xf numFmtId="165" fontId="0" fillId="0" borderId="16" xfId="1" applyNumberFormat="1" applyFont="1" applyBorder="1"/>
    <xf numFmtId="165" fontId="0" fillId="2" borderId="12" xfId="0" applyNumberFormat="1" applyFont="1" applyFill="1" applyBorder="1"/>
    <xf numFmtId="0" fontId="0" fillId="0" borderId="2" xfId="0" applyFont="1" applyBorder="1"/>
    <xf numFmtId="0" fontId="0" fillId="0" borderId="3" xfId="0" applyFont="1" applyBorder="1" applyAlignment="1">
      <alignment vertical="center"/>
    </xf>
    <xf numFmtId="165" fontId="0" fillId="0" borderId="3" xfId="1" applyNumberFormat="1" applyFont="1" applyBorder="1"/>
    <xf numFmtId="165" fontId="2" fillId="3" borderId="10" xfId="0" applyNumberFormat="1" applyFont="1" applyFill="1" applyBorder="1"/>
    <xf numFmtId="165" fontId="0" fillId="0" borderId="6" xfId="1" applyNumberFormat="1" applyFont="1" applyBorder="1"/>
    <xf numFmtId="0" fontId="3" fillId="0" borderId="0" xfId="0" applyFont="1" applyAlignment="1">
      <alignment vertical="center"/>
    </xf>
    <xf numFmtId="165" fontId="0" fillId="0" borderId="22" xfId="1" applyNumberFormat="1" applyFont="1" applyBorder="1"/>
    <xf numFmtId="165" fontId="0" fillId="0" borderId="23" xfId="1" applyNumberFormat="1" applyFont="1" applyBorder="1"/>
    <xf numFmtId="165" fontId="0" fillId="0" borderId="24" xfId="1" applyNumberFormat="1" applyFont="1" applyBorder="1"/>
    <xf numFmtId="165" fontId="0" fillId="2" borderId="24" xfId="0" applyNumberFormat="1" applyFont="1" applyFill="1" applyBorder="1"/>
    <xf numFmtId="165" fontId="0" fillId="0" borderId="25" xfId="1" applyNumberFormat="1" applyFont="1" applyBorder="1"/>
    <xf numFmtId="165" fontId="0" fillId="0" borderId="26" xfId="1" applyNumberFormat="1" applyFont="1" applyBorder="1"/>
    <xf numFmtId="0" fontId="2" fillId="4" borderId="11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2" borderId="13" xfId="0" applyFont="1" applyFill="1" applyBorder="1" applyAlignment="1">
      <alignment horizontal="center"/>
    </xf>
    <xf numFmtId="0" fontId="0" fillId="2" borderId="2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33"/>
  <sheetViews>
    <sheetView tabSelected="1" view="pageBreakPreview" zoomScale="115" zoomScaleNormal="115" zoomScaleSheetLayoutView="115" workbookViewId="0">
      <selection activeCell="O12" sqref="O12"/>
    </sheetView>
  </sheetViews>
  <sheetFormatPr defaultRowHeight="15" x14ac:dyDescent="0.25"/>
  <cols>
    <col min="1" max="1" width="7.5703125" style="8" bestFit="1" customWidth="1"/>
    <col min="2" max="2" width="12.28515625" style="9" bestFit="1" customWidth="1"/>
    <col min="3" max="3" width="9.85546875" style="8" customWidth="1"/>
    <col min="4" max="4" width="9.7109375" style="8" customWidth="1"/>
    <col min="5" max="5" width="10.5703125" style="8" customWidth="1"/>
    <col min="6" max="6" width="11.7109375" style="8" customWidth="1"/>
    <col min="7" max="7" width="10.85546875" style="8" customWidth="1"/>
    <col min="8" max="8" width="10.140625" style="8" customWidth="1"/>
    <col min="9" max="9" width="9.85546875" style="8" customWidth="1"/>
    <col min="10" max="10" width="7.85546875" style="8" customWidth="1"/>
    <col min="11" max="11" width="11.5703125" style="8" customWidth="1"/>
  </cols>
  <sheetData>
    <row r="1" spans="1:11" ht="15.75" thickBot="1" x14ac:dyDescent="0.3"/>
    <row r="2" spans="1:11" s="22" customFormat="1" ht="16.5" thickBot="1" x14ac:dyDescent="0.3">
      <c r="A2" s="29" t="s">
        <v>21</v>
      </c>
      <c r="B2" s="30"/>
      <c r="C2" s="31" t="s">
        <v>23</v>
      </c>
      <c r="D2" s="32"/>
      <c r="E2" s="32"/>
      <c r="F2" s="32"/>
      <c r="G2" s="32"/>
      <c r="H2" s="32"/>
      <c r="I2" s="32"/>
      <c r="J2" s="32"/>
      <c r="K2" s="37" t="s">
        <v>9</v>
      </c>
    </row>
    <row r="3" spans="1:11" s="5" customFormat="1" ht="15" customHeight="1" thickBot="1" x14ac:dyDescent="0.3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10" t="s">
        <v>18</v>
      </c>
      <c r="J3" s="10" t="s">
        <v>20</v>
      </c>
      <c r="K3" s="37"/>
    </row>
    <row r="4" spans="1:11" ht="15" customHeight="1" x14ac:dyDescent="0.25">
      <c r="A4" s="17" t="s">
        <v>8</v>
      </c>
      <c r="B4" s="18" t="s">
        <v>22</v>
      </c>
      <c r="C4" s="19">
        <v>0</v>
      </c>
      <c r="D4" s="19">
        <v>3605</v>
      </c>
      <c r="E4" s="19">
        <v>7977</v>
      </c>
      <c r="F4" s="19">
        <v>11541</v>
      </c>
      <c r="G4" s="19">
        <v>8341</v>
      </c>
      <c r="H4" s="19">
        <v>1344</v>
      </c>
      <c r="I4" s="19">
        <v>613</v>
      </c>
      <c r="J4" s="19">
        <v>0</v>
      </c>
      <c r="K4" s="24">
        <f>SUM(C4:J4)</f>
        <v>33421</v>
      </c>
    </row>
    <row r="5" spans="1:11" ht="15" customHeight="1" x14ac:dyDescent="0.25">
      <c r="A5" s="11"/>
      <c r="B5" s="12"/>
      <c r="C5" s="2"/>
      <c r="D5" s="2"/>
      <c r="E5" s="2"/>
      <c r="F5" s="2"/>
      <c r="G5" s="2"/>
      <c r="H5" s="2"/>
      <c r="I5" s="2"/>
      <c r="J5" s="2"/>
      <c r="K5" s="24"/>
    </row>
    <row r="6" spans="1:11" ht="15" customHeight="1" x14ac:dyDescent="0.25">
      <c r="A6" s="11" t="s">
        <v>10</v>
      </c>
      <c r="B6" s="12" t="s">
        <v>22</v>
      </c>
      <c r="C6" s="2">
        <v>0</v>
      </c>
      <c r="D6" s="2">
        <v>1126</v>
      </c>
      <c r="E6" s="2">
        <v>2950</v>
      </c>
      <c r="F6" s="2">
        <v>5029</v>
      </c>
      <c r="G6" s="2">
        <v>4560</v>
      </c>
      <c r="H6" s="2">
        <v>2048</v>
      </c>
      <c r="I6" s="2">
        <v>0</v>
      </c>
      <c r="J6" s="2">
        <v>0</v>
      </c>
      <c r="K6" s="24">
        <f>SUM(C6:J6)</f>
        <v>15713</v>
      </c>
    </row>
    <row r="7" spans="1:11" ht="15" customHeight="1" x14ac:dyDescent="0.25">
      <c r="A7" s="11"/>
      <c r="B7" s="12"/>
      <c r="C7" s="2"/>
      <c r="D7" s="2"/>
      <c r="E7" s="2"/>
      <c r="F7" s="2"/>
      <c r="G7" s="2"/>
      <c r="H7" s="2"/>
      <c r="I7" s="2"/>
      <c r="J7" s="2"/>
      <c r="K7" s="24"/>
    </row>
    <row r="8" spans="1:11" ht="15" customHeight="1" thickBot="1" x14ac:dyDescent="0.3">
      <c r="A8" s="13" t="s">
        <v>11</v>
      </c>
      <c r="B8" s="14" t="s">
        <v>22</v>
      </c>
      <c r="C8" s="15">
        <v>14237</v>
      </c>
      <c r="D8" s="15">
        <v>21804</v>
      </c>
      <c r="E8" s="15">
        <v>2067</v>
      </c>
      <c r="F8" s="15">
        <v>4369</v>
      </c>
      <c r="G8" s="15">
        <v>1479</v>
      </c>
      <c r="H8" s="15">
        <v>0</v>
      </c>
      <c r="I8" s="15">
        <v>0</v>
      </c>
      <c r="J8" s="15">
        <v>0</v>
      </c>
      <c r="K8" s="25">
        <f>SUM(C8:J8)</f>
        <v>43956</v>
      </c>
    </row>
    <row r="9" spans="1:11" ht="15.75" thickBot="1" x14ac:dyDescent="0.3">
      <c r="I9" s="43" t="s">
        <v>9</v>
      </c>
      <c r="J9" s="44"/>
      <c r="K9" s="26">
        <f>SUM(K4:K8)</f>
        <v>93090</v>
      </c>
    </row>
    <row r="10" spans="1:11" ht="15.75" thickBot="1" x14ac:dyDescent="0.3"/>
    <row r="11" spans="1:11" s="6" customFormat="1" ht="16.5" thickBot="1" x14ac:dyDescent="0.3">
      <c r="A11" s="35" t="s">
        <v>21</v>
      </c>
      <c r="B11" s="36"/>
      <c r="C11" s="38" t="s">
        <v>24</v>
      </c>
      <c r="D11" s="39"/>
      <c r="E11" s="39"/>
      <c r="F11" s="39"/>
      <c r="G11" s="39"/>
      <c r="H11" s="39"/>
      <c r="I11" s="39"/>
      <c r="J11" s="40"/>
      <c r="K11" s="41" t="s">
        <v>9</v>
      </c>
    </row>
    <row r="12" spans="1:11" s="5" customFormat="1" ht="15" customHeight="1" thickBot="1" x14ac:dyDescent="0.3">
      <c r="A12" s="3" t="s">
        <v>0</v>
      </c>
      <c r="B12" s="4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4" t="s">
        <v>6</v>
      </c>
      <c r="H12" s="4" t="s">
        <v>7</v>
      </c>
      <c r="I12" s="10" t="s">
        <v>18</v>
      </c>
      <c r="J12" s="10" t="s">
        <v>20</v>
      </c>
      <c r="K12" s="42"/>
    </row>
    <row r="13" spans="1:11" s="7" customFormat="1" ht="15" customHeight="1" x14ac:dyDescent="0.3">
      <c r="A13" s="17" t="s">
        <v>8</v>
      </c>
      <c r="B13" s="18" t="s">
        <v>14</v>
      </c>
      <c r="C13" s="19">
        <v>0</v>
      </c>
      <c r="D13" s="19">
        <v>43488</v>
      </c>
      <c r="E13" s="19">
        <v>108576</v>
      </c>
      <c r="F13" s="19">
        <v>126240</v>
      </c>
      <c r="G13" s="19">
        <v>75648</v>
      </c>
      <c r="H13" s="19">
        <v>31872</v>
      </c>
      <c r="I13" s="19">
        <v>13752</v>
      </c>
      <c r="J13" s="19">
        <v>984</v>
      </c>
      <c r="K13" s="23">
        <f>SUM(C13:J13)</f>
        <v>400560</v>
      </c>
    </row>
    <row r="14" spans="1:11" s="7" customFormat="1" ht="15" customHeight="1" x14ac:dyDescent="0.3">
      <c r="A14" s="11" t="s">
        <v>8</v>
      </c>
      <c r="B14" s="12" t="s">
        <v>15</v>
      </c>
      <c r="C14" s="1">
        <v>0</v>
      </c>
      <c r="D14" s="1">
        <v>11328</v>
      </c>
      <c r="E14" s="1">
        <v>17760</v>
      </c>
      <c r="F14" s="1">
        <v>18144</v>
      </c>
      <c r="G14" s="1">
        <v>14784</v>
      </c>
      <c r="H14" s="1">
        <v>7680</v>
      </c>
      <c r="I14" s="1">
        <v>168</v>
      </c>
      <c r="J14" s="1">
        <v>0</v>
      </c>
      <c r="K14" s="27">
        <f t="shared" ref="K14:K21" si="0">SUM(C14:J14)</f>
        <v>69864</v>
      </c>
    </row>
    <row r="15" spans="1:11" s="7" customFormat="1" ht="15" customHeight="1" x14ac:dyDescent="0.3">
      <c r="A15" s="11" t="s">
        <v>8</v>
      </c>
      <c r="B15" s="12" t="s">
        <v>16</v>
      </c>
      <c r="C15" s="1">
        <v>0</v>
      </c>
      <c r="D15" s="1">
        <v>4704</v>
      </c>
      <c r="E15" s="1">
        <v>3168</v>
      </c>
      <c r="F15" s="1">
        <v>11424</v>
      </c>
      <c r="G15" s="1">
        <v>9408</v>
      </c>
      <c r="H15" s="1">
        <v>0</v>
      </c>
      <c r="I15" s="1">
        <v>0</v>
      </c>
      <c r="J15" s="1">
        <v>0</v>
      </c>
      <c r="K15" s="27">
        <f t="shared" si="0"/>
        <v>28704</v>
      </c>
    </row>
    <row r="16" spans="1:11" s="7" customFormat="1" ht="15" customHeight="1" x14ac:dyDescent="0.3">
      <c r="A16" s="11" t="s">
        <v>8</v>
      </c>
      <c r="B16" s="12" t="s">
        <v>17</v>
      </c>
      <c r="C16" s="1">
        <v>0</v>
      </c>
      <c r="D16" s="1">
        <v>1728</v>
      </c>
      <c r="E16" s="1">
        <v>5472</v>
      </c>
      <c r="F16" s="1">
        <v>4032</v>
      </c>
      <c r="G16" s="1">
        <v>4800</v>
      </c>
      <c r="H16" s="1">
        <v>768</v>
      </c>
      <c r="I16" s="1">
        <v>0</v>
      </c>
      <c r="J16" s="1">
        <v>0</v>
      </c>
      <c r="K16" s="27">
        <f t="shared" si="0"/>
        <v>16800</v>
      </c>
    </row>
    <row r="17" spans="1:11" s="7" customFormat="1" ht="15" customHeight="1" x14ac:dyDescent="0.3">
      <c r="A17" s="11"/>
      <c r="B17" s="12"/>
      <c r="C17" s="1"/>
      <c r="D17" s="1"/>
      <c r="E17" s="1"/>
      <c r="F17" s="1"/>
      <c r="G17" s="1"/>
      <c r="H17" s="1"/>
      <c r="I17" s="1"/>
      <c r="J17" s="1"/>
      <c r="K17" s="27"/>
    </row>
    <row r="18" spans="1:11" s="7" customFormat="1" ht="15" customHeight="1" x14ac:dyDescent="0.3">
      <c r="A18" s="11" t="s">
        <v>10</v>
      </c>
      <c r="B18" s="12" t="s">
        <v>14</v>
      </c>
      <c r="C18" s="1">
        <v>0</v>
      </c>
      <c r="D18" s="1">
        <v>12960</v>
      </c>
      <c r="E18" s="1">
        <v>16896</v>
      </c>
      <c r="F18" s="1">
        <v>40608</v>
      </c>
      <c r="G18" s="1">
        <v>29664</v>
      </c>
      <c r="H18" s="1">
        <v>21312</v>
      </c>
      <c r="I18" s="1">
        <v>0</v>
      </c>
      <c r="J18" s="1">
        <v>0</v>
      </c>
      <c r="K18" s="27">
        <f t="shared" si="0"/>
        <v>121440</v>
      </c>
    </row>
    <row r="19" spans="1:11" s="7" customFormat="1" ht="15" customHeight="1" x14ac:dyDescent="0.3">
      <c r="A19" s="11" t="s">
        <v>10</v>
      </c>
      <c r="B19" s="12" t="s">
        <v>16</v>
      </c>
      <c r="C19" s="1">
        <v>0</v>
      </c>
      <c r="D19" s="1">
        <v>2592</v>
      </c>
      <c r="E19" s="1">
        <v>4608</v>
      </c>
      <c r="F19" s="1">
        <v>288</v>
      </c>
      <c r="G19" s="1">
        <v>1920</v>
      </c>
      <c r="H19" s="1">
        <v>0</v>
      </c>
      <c r="I19" s="1">
        <v>0</v>
      </c>
      <c r="J19" s="1">
        <v>0</v>
      </c>
      <c r="K19" s="27">
        <f t="shared" si="0"/>
        <v>9408</v>
      </c>
    </row>
    <row r="20" spans="1:11" s="7" customFormat="1" ht="15" customHeight="1" x14ac:dyDescent="0.3">
      <c r="A20" s="11"/>
      <c r="B20" s="12"/>
      <c r="C20" s="1"/>
      <c r="D20" s="1"/>
      <c r="E20" s="1"/>
      <c r="F20" s="1"/>
      <c r="G20" s="1"/>
      <c r="H20" s="1"/>
      <c r="I20" s="1"/>
      <c r="J20" s="1"/>
      <c r="K20" s="27"/>
    </row>
    <row r="21" spans="1:11" s="7" customFormat="1" ht="15" customHeight="1" x14ac:dyDescent="0.3">
      <c r="A21" s="11" t="s">
        <v>12</v>
      </c>
      <c r="B21" s="12" t="s">
        <v>13</v>
      </c>
      <c r="C21" s="1">
        <v>0</v>
      </c>
      <c r="D21" s="1">
        <v>192</v>
      </c>
      <c r="E21" s="1">
        <v>1344</v>
      </c>
      <c r="F21" s="1">
        <v>192</v>
      </c>
      <c r="G21" s="1">
        <v>384</v>
      </c>
      <c r="H21" s="1">
        <v>0</v>
      </c>
      <c r="I21" s="1">
        <v>0</v>
      </c>
      <c r="J21" s="1">
        <v>0</v>
      </c>
      <c r="K21" s="27">
        <f t="shared" si="0"/>
        <v>2112</v>
      </c>
    </row>
    <row r="22" spans="1:11" s="7" customFormat="1" ht="15" customHeight="1" thickBot="1" x14ac:dyDescent="0.35">
      <c r="A22" s="13" t="s">
        <v>12</v>
      </c>
      <c r="B22" s="14" t="s">
        <v>14</v>
      </c>
      <c r="C22" s="21">
        <v>1296</v>
      </c>
      <c r="D22" s="21">
        <v>0</v>
      </c>
      <c r="E22" s="21">
        <v>0</v>
      </c>
      <c r="F22" s="21">
        <v>288</v>
      </c>
      <c r="G22" s="21">
        <v>0</v>
      </c>
      <c r="H22" s="21">
        <v>0</v>
      </c>
      <c r="I22" s="21">
        <v>0</v>
      </c>
      <c r="J22" s="21">
        <v>0</v>
      </c>
      <c r="K22" s="28">
        <f t="shared" ref="K22" si="1">SUM(C22:J22)</f>
        <v>1584</v>
      </c>
    </row>
    <row r="23" spans="1:11" ht="15.75" thickBot="1" x14ac:dyDescent="0.3">
      <c r="I23" s="43" t="s">
        <v>9</v>
      </c>
      <c r="J23" s="44"/>
      <c r="K23" s="16">
        <f>SUM(K13:K22)</f>
        <v>650472</v>
      </c>
    </row>
    <row r="24" spans="1:11" s="7" customFormat="1" ht="15" customHeight="1" thickBot="1" x14ac:dyDescent="0.35">
      <c r="A24" s="8"/>
      <c r="B24" s="9"/>
      <c r="C24" s="8"/>
      <c r="D24" s="8"/>
      <c r="E24" s="8"/>
      <c r="F24" s="8"/>
      <c r="G24" s="8"/>
      <c r="H24" s="8"/>
      <c r="I24" s="8"/>
      <c r="J24" s="8"/>
      <c r="K24" s="8"/>
    </row>
    <row r="25" spans="1:11" s="7" customFormat="1" ht="15" customHeight="1" thickBot="1" x14ac:dyDescent="0.35">
      <c r="A25" s="8"/>
      <c r="B25" s="9"/>
      <c r="C25" s="8"/>
      <c r="D25" s="8"/>
      <c r="E25" s="8"/>
      <c r="F25" s="8"/>
      <c r="G25" s="8"/>
      <c r="H25" s="33" t="s">
        <v>19</v>
      </c>
      <c r="I25" s="34"/>
      <c r="J25" s="34"/>
      <c r="K25" s="20">
        <f>K23+K9</f>
        <v>743562</v>
      </c>
    </row>
    <row r="26" spans="1:11" s="7" customFormat="1" ht="15" customHeight="1" x14ac:dyDescent="0.3">
      <c r="A26" s="8"/>
      <c r="B26" s="9"/>
      <c r="C26" s="8"/>
      <c r="D26" s="8"/>
      <c r="E26" s="8"/>
      <c r="F26" s="8"/>
      <c r="G26" s="8"/>
      <c r="H26" s="8"/>
      <c r="I26" s="8"/>
      <c r="J26" s="8"/>
      <c r="K26" s="8"/>
    </row>
    <row r="27" spans="1:11" s="7" customFormat="1" ht="15" customHeight="1" x14ac:dyDescent="0.3">
      <c r="A27" s="8"/>
      <c r="B27" s="9"/>
      <c r="C27" s="8"/>
      <c r="D27" s="8"/>
      <c r="E27" s="8"/>
      <c r="F27" s="8"/>
      <c r="G27" s="8"/>
      <c r="H27" s="8"/>
      <c r="I27" s="8"/>
      <c r="J27" s="8"/>
      <c r="K27" s="8"/>
    </row>
    <row r="28" spans="1:11" s="7" customFormat="1" ht="15" customHeight="1" x14ac:dyDescent="0.3">
      <c r="A28" s="8"/>
      <c r="B28" s="9"/>
      <c r="C28" s="8"/>
      <c r="D28" s="8"/>
      <c r="E28" s="8"/>
      <c r="F28" s="8"/>
      <c r="G28" s="8"/>
      <c r="H28" s="8"/>
      <c r="I28" s="8"/>
      <c r="J28" s="8"/>
      <c r="K28" s="8"/>
    </row>
    <row r="29" spans="1:11" s="7" customFormat="1" ht="15" customHeight="1" x14ac:dyDescent="0.3">
      <c r="A29" s="8"/>
      <c r="B29" s="9"/>
      <c r="C29" s="8"/>
      <c r="D29" s="8"/>
      <c r="E29" s="8"/>
      <c r="F29" s="8"/>
      <c r="G29" s="8"/>
      <c r="H29" s="8"/>
      <c r="I29" s="8"/>
      <c r="J29" s="8"/>
      <c r="K29" s="8"/>
    </row>
    <row r="30" spans="1:11" s="7" customFormat="1" ht="15" customHeight="1" x14ac:dyDescent="0.3">
      <c r="A30" s="8"/>
      <c r="B30" s="9"/>
      <c r="C30" s="8"/>
      <c r="D30" s="8"/>
      <c r="E30" s="8"/>
      <c r="F30" s="8"/>
      <c r="G30" s="8"/>
      <c r="H30" s="8"/>
      <c r="I30" s="8"/>
      <c r="J30" s="8"/>
      <c r="K30" s="8"/>
    </row>
    <row r="31" spans="1:11" s="7" customFormat="1" ht="15" customHeight="1" x14ac:dyDescent="0.3">
      <c r="A31" s="8"/>
      <c r="B31" s="9"/>
      <c r="C31" s="8"/>
      <c r="D31" s="8"/>
      <c r="E31" s="8"/>
      <c r="F31" s="8"/>
      <c r="G31" s="8"/>
      <c r="H31" s="8"/>
      <c r="I31" s="8"/>
      <c r="J31" s="8"/>
      <c r="K31" s="8"/>
    </row>
    <row r="32" spans="1:11" s="7" customFormat="1" ht="15" customHeight="1" x14ac:dyDescent="0.3">
      <c r="A32" s="8"/>
      <c r="B32" s="9"/>
      <c r="C32" s="8"/>
      <c r="D32" s="8"/>
      <c r="E32" s="8"/>
      <c r="F32" s="8"/>
      <c r="G32" s="8"/>
      <c r="H32" s="8"/>
      <c r="I32" s="8"/>
      <c r="J32" s="8"/>
      <c r="K32" s="8"/>
    </row>
    <row r="33" spans="1:11" s="7" customFormat="1" ht="15" customHeight="1" x14ac:dyDescent="0.3">
      <c r="A33" s="8"/>
      <c r="B33" s="9"/>
      <c r="C33" s="8"/>
      <c r="D33" s="8"/>
      <c r="E33" s="8"/>
      <c r="F33" s="8"/>
      <c r="G33" s="8"/>
      <c r="H33" s="8"/>
      <c r="I33" s="8"/>
      <c r="J33" s="8"/>
      <c r="K33" s="8"/>
    </row>
  </sheetData>
  <mergeCells count="9">
    <mergeCell ref="A2:B2"/>
    <mergeCell ref="C2:J2"/>
    <mergeCell ref="H25:J25"/>
    <mergeCell ref="A11:B11"/>
    <mergeCell ref="K2:K3"/>
    <mergeCell ref="C11:J11"/>
    <mergeCell ref="K11:K12"/>
    <mergeCell ref="I23:J23"/>
    <mergeCell ref="I9:J9"/>
  </mergeCells>
  <pageMargins left="0.5" right="0.5" top="0.5" bottom="0.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-Lemon</vt:lpstr>
      <vt:lpstr>'Final -Lemon'!Print_Area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office</cp:lastModifiedBy>
  <cp:lastPrinted>2021-06-28T08:04:47Z</cp:lastPrinted>
  <dcterms:created xsi:type="dcterms:W3CDTF">2020-08-15T07:33:36Z</dcterms:created>
  <dcterms:modified xsi:type="dcterms:W3CDTF">2021-07-09T11:28:14Z</dcterms:modified>
</cp:coreProperties>
</file>